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pm6\Downloads\"/>
    </mc:Choice>
  </mc:AlternateContent>
  <xr:revisionPtr revIDLastSave="0" documentId="8_{4DF42DDD-5363-429B-94B8-124A73D83749}" xr6:coauthVersionLast="45" xr6:coauthVersionMax="45" xr10:uidLastSave="{00000000-0000-0000-0000-000000000000}"/>
  <bookViews>
    <workbookView xWindow="-120" yWindow="-120" windowWidth="20730" windowHeight="11160" xr2:uid="{0CDF7A21-151E-4FFC-A3A6-EE01B5EE7D9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" l="1"/>
  <c r="I5" i="1"/>
  <c r="I6" i="1"/>
  <c r="I7" i="1"/>
  <c r="I8" i="1"/>
  <c r="I9" i="1"/>
</calcChain>
</file>

<file path=xl/sharedStrings.xml><?xml version="1.0" encoding="utf-8"?>
<sst xmlns="http://schemas.openxmlformats.org/spreadsheetml/2006/main" count="22" uniqueCount="14">
  <si>
    <t>AHC</t>
  </si>
  <si>
    <t>DICIEMBRE</t>
  </si>
  <si>
    <t>PROVEEDOR</t>
  </si>
  <si>
    <t>EDO DE CTA</t>
  </si>
  <si>
    <t>MES</t>
  </si>
  <si>
    <t>SEMANA</t>
  </si>
  <si>
    <t>LITROS</t>
  </si>
  <si>
    <t>IMPORTE</t>
  </si>
  <si>
    <t>IEPS</t>
  </si>
  <si>
    <t>CUOTA</t>
  </si>
  <si>
    <t>EF ACRED</t>
  </si>
  <si>
    <t>EL GRAN ESFUERZO, SA DE CV</t>
  </si>
  <si>
    <t>ADQUISICIÓN COMBUSTIBLE</t>
  </si>
  <si>
    <t>BITACORA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</si>
</sst>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2" fillId="0" borderId="0" xfId="0" applyNumberFormat="1" applyFont="1" applyBorder="1"/>
    <xf numFmtId="4" fontId="3" fillId="0" borderId="0" xfId="0" applyNumberFormat="1" applyFont="1" applyBorder="1" applyAlignment="1">
      <alignment horizontal="right"/>
    </xf>
    <xf numFmtId="164" fontId="2" fillId="0" borderId="6" xfId="0" applyNumberFormat="1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3" fontId="2" fillId="0" borderId="8" xfId="0" applyNumberFormat="1" applyFont="1" applyBorder="1"/>
    <xf numFmtId="4" fontId="3" fillId="0" borderId="8" xfId="0" applyNumberFormat="1" applyFont="1" applyBorder="1" applyAlignment="1">
      <alignment horizontal="right"/>
    </xf>
    <xf numFmtId="164" fontId="2" fillId="0" borderId="9" xfId="0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2" fillId="0" borderId="13" xfId="0" applyNumberFormat="1" applyFont="1" applyBorder="1"/>
    <xf numFmtId="14" fontId="2" fillId="0" borderId="14" xfId="0" applyNumberFormat="1" applyFont="1" applyBorder="1"/>
    <xf numFmtId="4" fontId="3" fillId="0" borderId="13" xfId="0" applyNumberFormat="1" applyFont="1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164" fontId="1" fillId="0" borderId="1" xfId="0" applyNumberFormat="1" applyFont="1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100D8-C696-4187-9B04-03DFE0FD49B4}">
  <dimension ref="A1:I10"/>
  <sheetViews>
    <sheetView tabSelected="1" workbookViewId="0">
      <selection activeCell="E13" sqref="E13"/>
    </sheetView>
  </sheetViews>
  <sheetFormatPr baseColWidth="10" defaultRowHeight="15" x14ac:dyDescent="0.25"/>
  <sheetData>
    <row r="1" spans="1:9" x14ac:dyDescent="0.25">
      <c r="A1" s="31" t="s">
        <v>11</v>
      </c>
      <c r="B1" s="1"/>
      <c r="C1" s="2"/>
      <c r="D1" s="1"/>
      <c r="E1" s="1"/>
      <c r="F1" s="1"/>
      <c r="G1" s="1"/>
      <c r="H1" s="1"/>
      <c r="I1" s="2"/>
    </row>
    <row r="2" spans="1:9" x14ac:dyDescent="0.25">
      <c r="A2" s="3" t="s">
        <v>13</v>
      </c>
      <c r="B2" s="4"/>
      <c r="C2" s="5"/>
      <c r="D2" s="4"/>
      <c r="E2" s="4"/>
      <c r="F2" s="4"/>
      <c r="G2" s="4"/>
      <c r="H2" s="4"/>
      <c r="I2" s="5"/>
    </row>
    <row r="3" spans="1:9" ht="15.75" thickBot="1" x14ac:dyDescent="0.3">
      <c r="A3" s="16" t="s">
        <v>12</v>
      </c>
      <c r="B3" s="17"/>
      <c r="C3" s="18"/>
      <c r="D3" s="17"/>
      <c r="E3" s="17"/>
      <c r="F3" s="17"/>
      <c r="G3" s="17"/>
      <c r="H3" s="17"/>
      <c r="I3" s="18"/>
    </row>
    <row r="4" spans="1:9" ht="15.75" thickBot="1" x14ac:dyDescent="0.3">
      <c r="A4" s="19" t="s">
        <v>2</v>
      </c>
      <c r="B4" s="22" t="s">
        <v>3</v>
      </c>
      <c r="C4" s="20" t="s">
        <v>4</v>
      </c>
      <c r="D4" s="25" t="s">
        <v>5</v>
      </c>
      <c r="E4" s="20" t="s">
        <v>6</v>
      </c>
      <c r="F4" s="25" t="s">
        <v>7</v>
      </c>
      <c r="G4" s="20" t="s">
        <v>8</v>
      </c>
      <c r="H4" s="25" t="s">
        <v>9</v>
      </c>
      <c r="I4" s="21" t="s">
        <v>10</v>
      </c>
    </row>
    <row r="5" spans="1:9" x14ac:dyDescent="0.25">
      <c r="A5" s="6" t="s">
        <v>0</v>
      </c>
      <c r="B5" s="23">
        <v>671614</v>
      </c>
      <c r="C5" s="7" t="s">
        <v>1</v>
      </c>
      <c r="D5" s="26">
        <v>43436</v>
      </c>
      <c r="E5" s="8">
        <v>6547.96</v>
      </c>
      <c r="F5" s="28">
        <v>118349.21</v>
      </c>
      <c r="G5" s="9">
        <v>2202.0100000000002</v>
      </c>
      <c r="H5" s="23">
        <v>4.1970000000000001</v>
      </c>
      <c r="I5" s="10">
        <f>E5*H5</f>
        <v>27481.788120000001</v>
      </c>
    </row>
    <row r="6" spans="1:9" x14ac:dyDescent="0.25">
      <c r="A6" s="6" t="s">
        <v>0</v>
      </c>
      <c r="B6" s="23">
        <v>672122</v>
      </c>
      <c r="C6" s="7" t="s">
        <v>1</v>
      </c>
      <c r="D6" s="26">
        <v>43443</v>
      </c>
      <c r="E6" s="8">
        <v>7476.16</v>
      </c>
      <c r="F6" s="28">
        <v>134747.34</v>
      </c>
      <c r="G6" s="9">
        <v>2514.21</v>
      </c>
      <c r="H6" s="23">
        <v>4.5119999999999996</v>
      </c>
      <c r="I6" s="10">
        <f>E6*H6</f>
        <v>33732.433919999996</v>
      </c>
    </row>
    <row r="7" spans="1:9" x14ac:dyDescent="0.25">
      <c r="A7" s="6" t="s">
        <v>0</v>
      </c>
      <c r="B7" s="23">
        <v>672838</v>
      </c>
      <c r="C7" s="7" t="s">
        <v>1</v>
      </c>
      <c r="D7" s="26">
        <v>43450</v>
      </c>
      <c r="E7" s="8">
        <v>6658.84</v>
      </c>
      <c r="F7" s="28">
        <v>119793.15</v>
      </c>
      <c r="G7" s="9">
        <v>2239.4</v>
      </c>
      <c r="H7" s="23">
        <v>4.4729999999999999</v>
      </c>
      <c r="I7" s="10">
        <f>E7*H7</f>
        <v>29784.991320000001</v>
      </c>
    </row>
    <row r="8" spans="1:9" x14ac:dyDescent="0.25">
      <c r="A8" s="6" t="s">
        <v>0</v>
      </c>
      <c r="B8" s="23">
        <v>673385</v>
      </c>
      <c r="C8" s="7" t="s">
        <v>1</v>
      </c>
      <c r="D8" s="26">
        <v>43457</v>
      </c>
      <c r="E8" s="8">
        <v>7106.35</v>
      </c>
      <c r="F8" s="28">
        <v>127567.42</v>
      </c>
      <c r="G8" s="9">
        <v>2389.85</v>
      </c>
      <c r="H8" s="23">
        <v>4.6230000000000002</v>
      </c>
      <c r="I8" s="10">
        <f>E8*H8</f>
        <v>32852.656050000005</v>
      </c>
    </row>
    <row r="9" spans="1:9" ht="15.75" thickBot="1" x14ac:dyDescent="0.3">
      <c r="A9" s="11" t="s">
        <v>0</v>
      </c>
      <c r="B9" s="24">
        <v>673955</v>
      </c>
      <c r="C9" s="12" t="s">
        <v>1</v>
      </c>
      <c r="D9" s="27">
        <v>43464</v>
      </c>
      <c r="E9" s="13">
        <v>5630.82</v>
      </c>
      <c r="F9" s="29">
        <v>100813.22</v>
      </c>
      <c r="G9" s="14">
        <v>1893.61</v>
      </c>
      <c r="H9" s="24">
        <v>4.6230000000000002</v>
      </c>
      <c r="I9" s="15">
        <f>E9*H9</f>
        <v>26031.280859999999</v>
      </c>
    </row>
    <row r="10" spans="1:9" ht="15.75" thickBot="1" x14ac:dyDescent="0.3">
      <c r="I10" s="30">
        <f>SUM(I5:I9)</f>
        <v>149883.15026999998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DIAZ PEREZ</dc:creator>
  <cp:lastModifiedBy>MIGUEL ANGEL DIAZ PEREZ</cp:lastModifiedBy>
  <dcterms:created xsi:type="dcterms:W3CDTF">2020-08-22T02:01:24Z</dcterms:created>
  <dcterms:modified xsi:type="dcterms:W3CDTF">2020-08-22T02:07:40Z</dcterms:modified>
</cp:coreProperties>
</file>